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uxjullien/Dropbox/boulot/DNL/2nde/women in science/"/>
    </mc:Choice>
  </mc:AlternateContent>
  <xr:revisionPtr revIDLastSave="0" documentId="13_ncr:1_{6AE9176C-661D-E946-AABB-9B5D5C54926C}" xr6:coauthVersionLast="47" xr6:coauthVersionMax="47" xr10:uidLastSave="{00000000-0000-0000-0000-000000000000}"/>
  <bookViews>
    <workbookView xWindow="0" yWindow="500" windowWidth="28440" windowHeight="17500" xr2:uid="{8C1CE322-6773-D34D-9F8B-C759157A8A2F}"/>
  </bookViews>
  <sheets>
    <sheet name="2nd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3" l="1"/>
  <c r="U30" i="3" s="1"/>
  <c r="U33" i="3" s="1"/>
  <c r="I27" i="3"/>
  <c r="I29" i="3" s="1"/>
  <c r="I32" i="3" s="1"/>
  <c r="T27" i="3"/>
  <c r="T30" i="3" s="1"/>
  <c r="T33" i="3" s="1"/>
  <c r="S27" i="3"/>
  <c r="S30" i="3" s="1"/>
  <c r="S33" i="3" s="1"/>
  <c r="R27" i="3"/>
  <c r="R30" i="3" s="1"/>
  <c r="R33" i="3" s="1"/>
  <c r="Q27" i="3"/>
  <c r="Q29" i="3" s="1"/>
  <c r="Q32" i="3" s="1"/>
  <c r="P27" i="3"/>
  <c r="P30" i="3" s="1"/>
  <c r="P33" i="3" s="1"/>
  <c r="O27" i="3"/>
  <c r="O30" i="3" s="1"/>
  <c r="O33" i="3" s="1"/>
  <c r="N27" i="3"/>
  <c r="N29" i="3" s="1"/>
  <c r="N32" i="3" s="1"/>
  <c r="M27" i="3"/>
  <c r="M29" i="3" s="1"/>
  <c r="M32" i="3" s="1"/>
  <c r="L27" i="3"/>
  <c r="L30" i="3" s="1"/>
  <c r="L33" i="3" s="1"/>
  <c r="K27" i="3"/>
  <c r="K30" i="3" s="1"/>
  <c r="K33" i="3" s="1"/>
  <c r="J27" i="3"/>
  <c r="J29" i="3" s="1"/>
  <c r="J32" i="3" s="1"/>
  <c r="H27" i="3"/>
  <c r="H29" i="3" s="1"/>
  <c r="H32" i="3" s="1"/>
  <c r="G27" i="3"/>
  <c r="G29" i="3" s="1"/>
  <c r="G32" i="3" s="1"/>
  <c r="F27" i="3"/>
  <c r="F30" i="3" s="1"/>
  <c r="F33" i="3" s="1"/>
  <c r="E27" i="3"/>
  <c r="E29" i="3" s="1"/>
  <c r="E32" i="3" s="1"/>
  <c r="D27" i="3"/>
  <c r="D30" i="3" s="1"/>
  <c r="D33" i="3" s="1"/>
  <c r="D29" i="3"/>
  <c r="D32" i="3" s="1"/>
  <c r="W2" i="3" l="1"/>
  <c r="L29" i="3"/>
  <c r="L32" i="3" s="1"/>
  <c r="I30" i="3"/>
  <c r="I33" i="3" s="1"/>
  <c r="R29" i="3"/>
  <c r="R32" i="3" s="1"/>
  <c r="Q30" i="3"/>
  <c r="Q33" i="3" s="1"/>
  <c r="P29" i="3"/>
  <c r="P32" i="3" s="1"/>
  <c r="O29" i="3"/>
  <c r="O32" i="3" s="1"/>
  <c r="U29" i="3"/>
  <c r="U32" i="3" s="1"/>
  <c r="M30" i="3"/>
  <c r="M33" i="3" s="1"/>
  <c r="N30" i="3"/>
  <c r="N33" i="3" s="1"/>
  <c r="K29" i="3"/>
  <c r="K32" i="3" s="1"/>
  <c r="J30" i="3"/>
  <c r="J33" i="3" s="1"/>
  <c r="H30" i="3"/>
  <c r="H33" i="3" s="1"/>
  <c r="S29" i="3"/>
  <c r="S32" i="3" s="1"/>
  <c r="G30" i="3"/>
  <c r="G33" i="3" s="1"/>
  <c r="F29" i="3"/>
  <c r="F32" i="3" s="1"/>
  <c r="X2" i="3"/>
  <c r="E30" i="3"/>
  <c r="E33" i="3" s="1"/>
  <c r="T29" i="3"/>
  <c r="T32" i="3" s="1"/>
  <c r="Y2" i="3" l="1"/>
  <c r="H37" i="3"/>
  <c r="H36" i="3"/>
</calcChain>
</file>

<file path=xl/sharedStrings.xml><?xml version="1.0" encoding="utf-8"?>
<sst xmlns="http://schemas.openxmlformats.org/spreadsheetml/2006/main" count="36" uniqueCount="34">
  <si>
    <t xml:space="preserve">Dates: birth and death </t>
  </si>
  <si>
    <t xml:space="preserve">Where does she come from? </t>
  </si>
  <si>
    <t>II. Work and discoveries</t>
  </si>
  <si>
    <t xml:space="preserve">Did her family’s occupation show her the way? </t>
  </si>
  <si>
    <t xml:space="preserve">The century </t>
  </si>
  <si>
    <t xml:space="preserve">What happened in political life and society at that time? </t>
  </si>
  <si>
    <t xml:space="preserve">What happened in the scientific field at that time? </t>
  </si>
  <si>
    <t xml:space="preserve">What is she most famous for? (give details) </t>
  </si>
  <si>
    <t>Which less famous work did she do?</t>
  </si>
  <si>
    <t xml:space="preserve">How was her work accepted? Which problems did she face? </t>
  </si>
  <si>
    <t>Content</t>
  </si>
  <si>
    <t xml:space="preserve">Communication skills (voice modulation, intonation, rhythm, fluency...) </t>
  </si>
  <si>
    <t>Language skills (pronunciation, vocabulary, grammar...)</t>
  </si>
  <si>
    <t xml:space="preserve">I. Presentation </t>
  </si>
  <si>
    <t>Has she published something? (Title, date...)</t>
  </si>
  <si>
    <t>journalist</t>
  </si>
  <si>
    <t>scientist</t>
  </si>
  <si>
    <t>TOTAL content</t>
  </si>
  <si>
    <t>total journalist</t>
  </si>
  <si>
    <t>total scientist</t>
  </si>
  <si>
    <t>(-0,5 point par tranche de 30 sec en trop ou -1 point pour 15 sec manquantes)</t>
  </si>
  <si>
    <t>Duration 3-5 min</t>
  </si>
  <si>
    <t>Instructions followed</t>
  </si>
  <si>
    <t>Creativity/investment</t>
  </si>
  <si>
    <t>English skills and investment</t>
  </si>
  <si>
    <t>moyenne</t>
  </si>
  <si>
    <t>médiane</t>
  </si>
  <si>
    <t>Students</t>
  </si>
  <si>
    <t>grade journalist</t>
  </si>
  <si>
    <t>grade scientist</t>
  </si>
  <si>
    <t>Corrigés</t>
  </si>
  <si>
    <t>Restant</t>
  </si>
  <si>
    <t>Progression</t>
  </si>
  <si>
    <t>malus retard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</si>
</sst>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2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3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2" fillId="2" borderId="2" xfId="0" applyFon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75" wrapText="1"/>
    </xf>
    <xf numFmtId="0" fontId="1" fillId="0" borderId="2" xfId="0" applyFont="1" applyBorder="1" applyAlignment="1">
      <alignment horizontal="center" textRotation="75" wrapText="1"/>
    </xf>
    <xf numFmtId="0" fontId="1" fillId="0" borderId="2" xfId="0" applyFont="1" applyBorder="1" applyAlignment="1">
      <alignment horizontal="center" vertical="center" textRotation="75" wrapText="1"/>
    </xf>
    <xf numFmtId="164" fontId="0" fillId="0" borderId="0" xfId="0" applyNumberFormat="1"/>
    <xf numFmtId="20" fontId="5" fillId="0" borderId="4" xfId="0" quotePrefix="1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7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2B6D-6399-E341-9D54-65C860E2E588}">
  <dimension ref="A1:Y37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23" sqref="O23"/>
    </sheetView>
  </sheetViews>
  <sheetFormatPr baseColWidth="10" defaultColWidth="10.83203125" defaultRowHeight="16" x14ac:dyDescent="0.2"/>
  <cols>
    <col min="1" max="1" width="5.5" customWidth="1"/>
    <col min="2" max="2" width="50.1640625" customWidth="1"/>
    <col min="3" max="3" width="3.33203125" style="1" customWidth="1"/>
    <col min="4" max="10" width="8.83203125" customWidth="1"/>
    <col min="11" max="11" width="8.83203125" style="1" customWidth="1"/>
    <col min="12" max="21" width="8.83203125" customWidth="1"/>
  </cols>
  <sheetData>
    <row r="1" spans="1:25" ht="85" customHeight="1" x14ac:dyDescent="0.2">
      <c r="B1" s="5" t="s">
        <v>27</v>
      </c>
      <c r="D1" s="22"/>
      <c r="E1" s="22"/>
      <c r="F1" s="23"/>
      <c r="G1" s="22"/>
      <c r="H1" s="22"/>
      <c r="I1" s="23"/>
      <c r="J1" s="22"/>
      <c r="K1" s="24"/>
      <c r="L1" s="22"/>
      <c r="M1" s="22"/>
      <c r="N1" s="22"/>
      <c r="O1" s="23"/>
      <c r="P1" s="23"/>
      <c r="Q1" s="23"/>
      <c r="R1" s="23"/>
      <c r="S1" s="23"/>
      <c r="T1" s="23"/>
      <c r="U1" s="22"/>
      <c r="W1" s="22" t="s">
        <v>30</v>
      </c>
      <c r="X1" s="22" t="s">
        <v>31</v>
      </c>
      <c r="Y1" s="22" t="s">
        <v>32</v>
      </c>
    </row>
    <row r="2" spans="1:25" ht="20" customHeight="1" x14ac:dyDescent="0.25">
      <c r="A2" s="32" t="s">
        <v>10</v>
      </c>
      <c r="B2" s="33"/>
      <c r="C2" s="15"/>
      <c r="D2" s="19"/>
      <c r="E2" s="19"/>
      <c r="F2" s="19"/>
      <c r="G2" s="19"/>
      <c r="H2" s="19"/>
      <c r="I2" s="19"/>
      <c r="J2" s="19"/>
      <c r="K2" s="15"/>
      <c r="L2" s="19"/>
      <c r="M2" s="19"/>
      <c r="N2" s="19"/>
      <c r="O2" s="19"/>
      <c r="P2" s="19"/>
      <c r="Q2" s="19"/>
      <c r="R2" s="19"/>
      <c r="S2" s="19"/>
      <c r="T2" s="19"/>
      <c r="U2" s="20"/>
      <c r="W2" s="28">
        <f>COUNTIF(D27:U27,"&gt;0")</f>
        <v>0</v>
      </c>
      <c r="X2" s="28">
        <f>COUNTA(D1:U1)-W2</f>
        <v>0</v>
      </c>
      <c r="Y2" s="29">
        <f>W2/COUNT(D27:U27)</f>
        <v>0</v>
      </c>
    </row>
    <row r="3" spans="1:25" ht="17" customHeight="1" x14ac:dyDescent="0.2">
      <c r="A3" s="30" t="s">
        <v>13</v>
      </c>
      <c r="B3" s="30"/>
      <c r="C3" s="8"/>
      <c r="D3" s="8"/>
      <c r="E3" s="8"/>
      <c r="F3" s="8"/>
      <c r="G3" s="8"/>
      <c r="H3" s="8"/>
      <c r="I3" s="8"/>
      <c r="J3" s="8"/>
      <c r="K3" s="21"/>
      <c r="L3" s="8"/>
      <c r="M3" s="8"/>
      <c r="N3" s="8"/>
      <c r="O3" s="8"/>
      <c r="P3" s="8"/>
      <c r="Q3" s="8"/>
      <c r="R3" s="8"/>
      <c r="S3" s="8"/>
      <c r="T3" s="8"/>
      <c r="U3" s="18"/>
    </row>
    <row r="4" spans="1:25" ht="17" customHeight="1" x14ac:dyDescent="0.2">
      <c r="A4" s="31" t="s">
        <v>0</v>
      </c>
      <c r="B4" s="31"/>
      <c r="C4" s="10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5" ht="17" customHeight="1" x14ac:dyDescent="0.2">
      <c r="A5" s="31" t="s">
        <v>1</v>
      </c>
      <c r="B5" s="31"/>
      <c r="C5" s="10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5" ht="17" customHeight="1" x14ac:dyDescent="0.2">
      <c r="A6" s="31" t="s">
        <v>3</v>
      </c>
      <c r="B6" s="31"/>
      <c r="C6" s="10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17" customHeight="1" x14ac:dyDescent="0.2">
      <c r="A7" s="31" t="s">
        <v>4</v>
      </c>
      <c r="B7" s="31"/>
      <c r="C7" s="10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7" customHeight="1" x14ac:dyDescent="0.2">
      <c r="A8" s="31" t="s">
        <v>5</v>
      </c>
      <c r="B8" s="31"/>
      <c r="C8" s="10">
        <v>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5" ht="17" customHeight="1" x14ac:dyDescent="0.2">
      <c r="A9" s="31" t="s">
        <v>6</v>
      </c>
      <c r="B9" s="31"/>
      <c r="C9" s="10">
        <v>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5" ht="17" customHeight="1" x14ac:dyDescent="0.2">
      <c r="A10" s="30" t="s">
        <v>2</v>
      </c>
      <c r="B10" s="30"/>
      <c r="C10" s="8"/>
      <c r="D10" s="8"/>
      <c r="E10" s="8"/>
      <c r="F10" s="8"/>
      <c r="G10" s="8"/>
      <c r="H10" s="8"/>
      <c r="I10" s="8"/>
      <c r="J10" s="8"/>
      <c r="K10" s="21"/>
      <c r="L10" s="8"/>
      <c r="M10" s="8"/>
      <c r="N10" s="8"/>
      <c r="O10" s="8"/>
      <c r="P10" s="8"/>
      <c r="Q10" s="8"/>
      <c r="R10" s="8"/>
      <c r="S10" s="8"/>
      <c r="T10" s="8"/>
      <c r="U10" s="18"/>
    </row>
    <row r="11" spans="1:25" ht="17" customHeight="1" x14ac:dyDescent="0.2">
      <c r="A11" s="31" t="s">
        <v>7</v>
      </c>
      <c r="B11" s="31"/>
      <c r="C11" s="10">
        <v>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5" ht="17" customHeight="1" x14ac:dyDescent="0.2">
      <c r="A12" s="31" t="s">
        <v>8</v>
      </c>
      <c r="B12" s="31"/>
      <c r="C12" s="10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5" ht="17" customHeight="1" x14ac:dyDescent="0.2">
      <c r="A13" s="31" t="s">
        <v>14</v>
      </c>
      <c r="B13" s="31"/>
      <c r="C13" s="10">
        <v>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5" ht="17" customHeight="1" x14ac:dyDescent="0.2">
      <c r="A14" s="31" t="s">
        <v>9</v>
      </c>
      <c r="B14" s="31"/>
      <c r="C14" s="10">
        <v>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5" x14ac:dyDescent="0.2">
      <c r="B15" s="2"/>
    </row>
    <row r="16" spans="1:25" ht="20" customHeight="1" x14ac:dyDescent="0.25">
      <c r="A16" s="32" t="s">
        <v>24</v>
      </c>
      <c r="B16" s="34"/>
      <c r="C16" s="15"/>
      <c r="D16" s="16"/>
      <c r="E16" s="16"/>
      <c r="F16" s="16"/>
      <c r="G16" s="16"/>
      <c r="H16" s="16"/>
      <c r="I16" s="16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7"/>
    </row>
    <row r="17" spans="1:21" ht="34" x14ac:dyDescent="0.2">
      <c r="A17" s="35" t="s">
        <v>15</v>
      </c>
      <c r="B17" s="3" t="s">
        <v>11</v>
      </c>
      <c r="C17" s="4">
        <v>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7" x14ac:dyDescent="0.2">
      <c r="A18" s="36"/>
      <c r="B18" s="3" t="s">
        <v>12</v>
      </c>
      <c r="C18" s="4">
        <v>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34" x14ac:dyDescent="0.2">
      <c r="A19" s="37" t="s">
        <v>16</v>
      </c>
      <c r="B19" s="3" t="s">
        <v>11</v>
      </c>
      <c r="C19" s="4">
        <v>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7" x14ac:dyDescent="0.2">
      <c r="A20" s="37"/>
      <c r="B20" s="3" t="s">
        <v>12</v>
      </c>
      <c r="C20" s="4"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7" customHeight="1" x14ac:dyDescent="0.2">
      <c r="A21" s="31" t="s">
        <v>21</v>
      </c>
      <c r="B21" s="31"/>
      <c r="C21" s="4">
        <v>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s="6" customFormat="1" ht="16" customHeight="1" x14ac:dyDescent="0.2">
      <c r="A22" s="50" t="s">
        <v>20</v>
      </c>
      <c r="B22" s="50"/>
      <c r="C22" s="50"/>
      <c r="D22" s="26"/>
      <c r="E22" s="26"/>
      <c r="F22" s="26"/>
      <c r="G22" s="27"/>
      <c r="H22" s="26"/>
      <c r="I22" s="27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6"/>
    </row>
    <row r="23" spans="1:21" ht="17" customHeight="1" x14ac:dyDescent="0.2">
      <c r="A23" s="41" t="s">
        <v>22</v>
      </c>
      <c r="B23" s="42"/>
      <c r="C23" s="45">
        <v>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7" customHeight="1" x14ac:dyDescent="0.2">
      <c r="A24" s="43"/>
      <c r="B24" s="44"/>
      <c r="C24" s="4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7" customHeight="1" x14ac:dyDescent="0.2">
      <c r="A25" s="31" t="s">
        <v>23</v>
      </c>
      <c r="B25" s="31"/>
      <c r="C25" s="4">
        <v>2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s="6" customFormat="1" ht="9" customHeight="1" x14ac:dyDescent="0.2">
      <c r="B26" s="47"/>
      <c r="C26" s="47"/>
    </row>
    <row r="27" spans="1:21" ht="20" customHeight="1" x14ac:dyDescent="0.2">
      <c r="A27" s="38" t="s">
        <v>17</v>
      </c>
      <c r="B27" s="39"/>
      <c r="C27" s="4">
        <v>20</v>
      </c>
      <c r="D27" s="4">
        <f t="shared" ref="D27:U27" si="0">SUM(D4:D14)</f>
        <v>0</v>
      </c>
      <c r="E27" s="4">
        <f t="shared" si="0"/>
        <v>0</v>
      </c>
      <c r="F27" s="4">
        <f t="shared" si="0"/>
        <v>0</v>
      </c>
      <c r="G27" s="4">
        <f t="shared" si="0"/>
        <v>0</v>
      </c>
      <c r="H27" s="4">
        <f t="shared" si="0"/>
        <v>0</v>
      </c>
      <c r="I27" s="4">
        <f>SUM(I4:I14)</f>
        <v>0</v>
      </c>
      <c r="J27" s="4">
        <f t="shared" si="0"/>
        <v>0</v>
      </c>
      <c r="K27" s="4">
        <f t="shared" si="0"/>
        <v>0</v>
      </c>
      <c r="L27" s="4">
        <f t="shared" si="0"/>
        <v>0</v>
      </c>
      <c r="M27" s="4">
        <f t="shared" si="0"/>
        <v>0</v>
      </c>
      <c r="N27" s="4">
        <f t="shared" si="0"/>
        <v>0</v>
      </c>
      <c r="O27" s="4">
        <f t="shared" si="0"/>
        <v>0</v>
      </c>
      <c r="P27" s="4">
        <f t="shared" si="0"/>
        <v>0</v>
      </c>
      <c r="Q27" s="4">
        <f t="shared" si="0"/>
        <v>0</v>
      </c>
      <c r="R27" s="4">
        <f t="shared" si="0"/>
        <v>0</v>
      </c>
      <c r="S27" s="4">
        <f t="shared" si="0"/>
        <v>0</v>
      </c>
      <c r="T27" s="4">
        <f t="shared" si="0"/>
        <v>0</v>
      </c>
      <c r="U27" s="4">
        <f t="shared" si="0"/>
        <v>0</v>
      </c>
    </row>
    <row r="28" spans="1:21" s="9" customFormat="1" ht="15" x14ac:dyDescent="0.2">
      <c r="B28" s="11" t="s">
        <v>33</v>
      </c>
      <c r="C28" s="1"/>
      <c r="D28" s="1"/>
      <c r="E28" s="1"/>
      <c r="F28" s="1"/>
      <c r="G28" s="1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x14ac:dyDescent="0.2">
      <c r="B29" s="11" t="s">
        <v>18</v>
      </c>
      <c r="D29" s="1">
        <f>D27+D17+D18+D21+D23+D25-D28</f>
        <v>0</v>
      </c>
      <c r="E29" s="1">
        <f t="shared" ref="E29:U29" si="1">E27+E17+E18+E21+E23+E25-E28</f>
        <v>0</v>
      </c>
      <c r="F29" s="1">
        <f t="shared" si="1"/>
        <v>0</v>
      </c>
      <c r="G29" s="1">
        <f t="shared" si="1"/>
        <v>0</v>
      </c>
      <c r="H29" s="1">
        <f t="shared" si="1"/>
        <v>0</v>
      </c>
      <c r="I29" s="1">
        <f>I27+I17+I18+I21+I23+I25-I28</f>
        <v>0</v>
      </c>
      <c r="J29" s="1">
        <f t="shared" si="1"/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</row>
    <row r="30" spans="1:21" ht="15" x14ac:dyDescent="0.2">
      <c r="B30" s="11" t="s">
        <v>19</v>
      </c>
      <c r="D30" s="1">
        <f>D27+D20+D19+D21+D25+D23-D28</f>
        <v>0</v>
      </c>
      <c r="E30" s="1">
        <f t="shared" ref="E30:U30" si="2">E27+E20+E19+E21+E25+E23-E28</f>
        <v>0</v>
      </c>
      <c r="F30" s="1">
        <f t="shared" si="2"/>
        <v>0</v>
      </c>
      <c r="G30" s="1">
        <f t="shared" si="2"/>
        <v>0</v>
      </c>
      <c r="H30" s="1">
        <f t="shared" si="2"/>
        <v>0</v>
      </c>
      <c r="I30" s="1">
        <f>I27+I20+I19+I21+I25+I23-I28</f>
        <v>0</v>
      </c>
      <c r="J30" s="1">
        <f t="shared" si="2"/>
        <v>0</v>
      </c>
      <c r="K30" s="1">
        <f t="shared" si="2"/>
        <v>0</v>
      </c>
      <c r="L30" s="1">
        <f t="shared" si="2"/>
        <v>0</v>
      </c>
      <c r="M30" s="1">
        <f t="shared" si="2"/>
        <v>0</v>
      </c>
      <c r="N30" s="1">
        <f t="shared" si="2"/>
        <v>0</v>
      </c>
      <c r="O30" s="1">
        <f t="shared" si="2"/>
        <v>0</v>
      </c>
      <c r="P30" s="1">
        <f t="shared" si="2"/>
        <v>0</v>
      </c>
      <c r="Q30" s="1">
        <f t="shared" si="2"/>
        <v>0</v>
      </c>
      <c r="R30" s="1">
        <f t="shared" si="2"/>
        <v>0</v>
      </c>
      <c r="S30" s="1">
        <f t="shared" si="2"/>
        <v>0</v>
      </c>
      <c r="T30" s="1">
        <f t="shared" si="2"/>
        <v>0</v>
      </c>
      <c r="U30" s="1">
        <f t="shared" si="2"/>
        <v>0</v>
      </c>
    </row>
    <row r="31" spans="1:21" ht="15" x14ac:dyDescent="0.2">
      <c r="B31" s="1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.75" x14ac:dyDescent="0.25">
      <c r="A32" s="48" t="s">
        <v>28</v>
      </c>
      <c r="B32" s="49"/>
      <c r="C32" s="13"/>
      <c r="D32" s="14">
        <f t="shared" ref="D32:U33" si="3">D29/35*20</f>
        <v>0</v>
      </c>
      <c r="E32" s="14">
        <f t="shared" si="3"/>
        <v>0</v>
      </c>
      <c r="F32" s="14">
        <f t="shared" si="3"/>
        <v>0</v>
      </c>
      <c r="G32" s="14">
        <f t="shared" si="3"/>
        <v>0</v>
      </c>
      <c r="H32" s="14">
        <f t="shared" si="3"/>
        <v>0</v>
      </c>
      <c r="I32" s="14">
        <f>I29/35*20</f>
        <v>0</v>
      </c>
      <c r="J32" s="14">
        <f t="shared" si="3"/>
        <v>0</v>
      </c>
      <c r="K32" s="14">
        <f t="shared" si="3"/>
        <v>0</v>
      </c>
      <c r="L32" s="14">
        <f t="shared" si="3"/>
        <v>0</v>
      </c>
      <c r="M32" s="14">
        <f t="shared" si="3"/>
        <v>0</v>
      </c>
      <c r="N32" s="14">
        <f t="shared" si="3"/>
        <v>0</v>
      </c>
      <c r="O32" s="14">
        <f t="shared" si="3"/>
        <v>0</v>
      </c>
      <c r="P32" s="14">
        <f t="shared" si="3"/>
        <v>0</v>
      </c>
      <c r="Q32" s="14">
        <f t="shared" si="3"/>
        <v>0</v>
      </c>
      <c r="R32" s="14">
        <f t="shared" si="3"/>
        <v>0</v>
      </c>
      <c r="S32" s="14">
        <f t="shared" si="3"/>
        <v>0</v>
      </c>
      <c r="T32" s="14">
        <f t="shared" si="3"/>
        <v>0</v>
      </c>
      <c r="U32" s="14">
        <f t="shared" si="3"/>
        <v>0</v>
      </c>
    </row>
    <row r="33" spans="1:21" ht="18.75" x14ac:dyDescent="0.25">
      <c r="A33" s="40" t="s">
        <v>29</v>
      </c>
      <c r="B33" s="40"/>
      <c r="C33" s="13"/>
      <c r="D33" s="14">
        <f>D30/35*20</f>
        <v>0</v>
      </c>
      <c r="E33" s="14">
        <f t="shared" si="3"/>
        <v>0</v>
      </c>
      <c r="F33" s="14">
        <f t="shared" si="3"/>
        <v>0</v>
      </c>
      <c r="G33" s="14">
        <f t="shared" si="3"/>
        <v>0</v>
      </c>
      <c r="H33" s="14">
        <f t="shared" si="3"/>
        <v>0</v>
      </c>
      <c r="I33" s="14">
        <f>I30/35*20</f>
        <v>0</v>
      </c>
      <c r="J33" s="14">
        <f t="shared" si="3"/>
        <v>0</v>
      </c>
      <c r="K33" s="14">
        <f t="shared" si="3"/>
        <v>0</v>
      </c>
      <c r="L33" s="14">
        <f t="shared" si="3"/>
        <v>0</v>
      </c>
      <c r="M33" s="14">
        <f t="shared" si="3"/>
        <v>0</v>
      </c>
      <c r="N33" s="14">
        <f t="shared" si="3"/>
        <v>0</v>
      </c>
      <c r="O33" s="14">
        <f t="shared" si="3"/>
        <v>0</v>
      </c>
      <c r="P33" s="14">
        <f t="shared" si="3"/>
        <v>0</v>
      </c>
      <c r="Q33" s="14">
        <f t="shared" si="3"/>
        <v>0</v>
      </c>
      <c r="R33" s="14">
        <f t="shared" si="3"/>
        <v>0</v>
      </c>
      <c r="S33" s="14">
        <f t="shared" si="3"/>
        <v>0</v>
      </c>
      <c r="T33" s="14">
        <f t="shared" si="3"/>
        <v>0</v>
      </c>
      <c r="U33" s="14">
        <f t="shared" si="3"/>
        <v>0</v>
      </c>
    </row>
    <row r="36" spans="1:21" ht="15" x14ac:dyDescent="0.2">
      <c r="G36" t="s">
        <v>25</v>
      </c>
      <c r="H36" s="25">
        <f>AVERAGE(D32:U33)</f>
        <v>0</v>
      </c>
    </row>
    <row r="37" spans="1:21" x14ac:dyDescent="0.2">
      <c r="G37" t="s">
        <v>26</v>
      </c>
      <c r="H37" s="25">
        <f>MEDIAN(D32:U33)</f>
        <v>0</v>
      </c>
    </row>
  </sheetData>
  <mergeCells count="25">
    <mergeCell ref="A33:B33"/>
    <mergeCell ref="A2:B2"/>
    <mergeCell ref="A3:B3"/>
    <mergeCell ref="A4:B4"/>
    <mergeCell ref="A5:B5"/>
    <mergeCell ref="A6:B6"/>
    <mergeCell ref="A14:B14"/>
    <mergeCell ref="A22:C22"/>
    <mergeCell ref="A32:B32"/>
    <mergeCell ref="A17:A18"/>
    <mergeCell ref="A19:A20"/>
    <mergeCell ref="A21:B21"/>
    <mergeCell ref="A23:B24"/>
    <mergeCell ref="C23:C24"/>
    <mergeCell ref="A25:B25"/>
    <mergeCell ref="B26:C26"/>
    <mergeCell ref="A27:B27"/>
    <mergeCell ref="A16:B16"/>
    <mergeCell ref="A7:B7"/>
    <mergeCell ref="A8:B8"/>
    <mergeCell ref="A9:B9"/>
    <mergeCell ref="A10:B10"/>
    <mergeCell ref="A11:B11"/>
    <mergeCell ref="A12:B12"/>
    <mergeCell ref="A13:B13"/>
  </mergeCells>
  <conditionalFormatting sqref="X2">
    <cfRule type="colorScale" priority="1">
      <colorScale>
        <cfvo type="num" val="0"/>
        <cfvo type="num" val="18"/>
        <color rgb="FFFFFF00"/>
        <color rgb="FFFF0000"/>
      </colorScale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Margaux Jullien</cp:lastModifiedBy>
  <dcterms:created xsi:type="dcterms:W3CDTF">2020-12-14T07:51:33Z</dcterms:created>
  <dcterms:modified xsi:type="dcterms:W3CDTF">2024-07-31T07:38:05Z</dcterms:modified>
</cp:coreProperties>
</file>